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Valori contract RR an 2019" sheetId="1" r:id="rId1"/>
  </sheets>
  <definedNames>
    <definedName name="_xlnm.Print_Area" localSheetId="0">'Valori contract RR an 2019'!$A$5:$P$43</definedName>
    <definedName name="_xlnm.Print_Titles" localSheetId="0">'Valori contract RR an 2019'!$A:$B</definedName>
  </definedNames>
  <calcPr fullCalcOnLoad="1"/>
</workbook>
</file>

<file path=xl/sharedStrings.xml><?xml version="1.0" encoding="utf-8"?>
<sst xmlns="http://schemas.openxmlformats.org/spreadsheetml/2006/main" count="120" uniqueCount="119">
  <si>
    <t>Nr.                   crt.</t>
  </si>
  <si>
    <t>Nr. Contr.</t>
  </si>
  <si>
    <t>AMBULATORIUL</t>
  </si>
  <si>
    <t>CARDIOMED SRL</t>
  </si>
  <si>
    <t>STEFANIA MEDICAL SRL</t>
  </si>
  <si>
    <t>TOTAL GENERAL</t>
  </si>
  <si>
    <t>MITROPOLIA MOLDOVEI SI BUCOVINEI</t>
  </si>
  <si>
    <t>FIZIOMEDICA SRL</t>
  </si>
  <si>
    <t>MARCONSULT SRL</t>
  </si>
  <si>
    <t>VASIMEDICA SRL</t>
  </si>
  <si>
    <t>IULIE</t>
  </si>
  <si>
    <t>AUGUST</t>
  </si>
  <si>
    <t>SEPTEMBRIE</t>
  </si>
  <si>
    <t>OCTOMBRIE</t>
  </si>
  <si>
    <t>NOIEMBRIE</t>
  </si>
  <si>
    <t>DECEMBRIE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</si>
  <si>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</si>
  <si>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</si>
  <si>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</si>
  <si>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</si>
  <si>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</si>
  <si>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</si>
  <si>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</si>
  <si>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</si>
  <si>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</si>
  <si>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</si>
  <si>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</si>
  <si>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</si>
  <si>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</si>
  <si>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</si>
  <si>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</si>
  <si>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</si>
  <si>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</si>
  <si>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</si>
  <si>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</si>
  <si>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</si>
  <si>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</si>
  <si>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</si>
  <si>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</si>
  <si>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</si>
  <si>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</si>
  <si>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</si>
  <si>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</si>
  <si>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</si>
  <si>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</si>
  <si>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</si>
  <si>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</si>
  <si>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</si>
  <si>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</si>
  <si>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</si>
  <si>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</si>
  <si>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</si>
  <si>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</si>
  <si>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</si>
  <si>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</si>
  <si>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</si>
  <si>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</si>
  <si>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</si>
  <si>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</si>
  <si>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</si>
  <si>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</si>
  <si>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</si>
  <si>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</si>
  <si>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</si>
  <si>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</si>
  <si>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</si>
  <si>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</si>
  <si>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</si>
  <si>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</si>
  <si>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</si>
  <si>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</si>
  <si>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</si>
  <si>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</si>
  <si>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</si>
  <si>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</si>
  <si>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</si>
  <si>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</si>
  <si>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</si>
  <si>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</si>
  <si>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</si>
  <si>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</si>
  <si>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</si>
  <si>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</si>
  <si>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</si>
  <si>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</si>
  <si>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</si>
  <si>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</si>
  <si>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</si>
  <si>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</si>
  <si>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</si>
  <si>
    <t>TOTAL AN 2019</t>
  </si>
  <si>
    <t>TRIM IV 2019</t>
  </si>
  <si>
    <t>TRIM III 2019</t>
  </si>
  <si>
    <t>TRIM II 2019</t>
  </si>
  <si>
    <t>TOTAL TRIM.I 2019</t>
  </si>
  <si>
    <t>C.M. DOMENICO SRL (incetare contract cu 03.06.2019)</t>
  </si>
  <si>
    <t>SALINA IASI (incetare contract cu 01.07.2019)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</si>
  <si>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</si>
  <si>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</si>
  <si>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</si>
  <si>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</si>
  <si>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</si>
  <si>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</si>
  <si>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</si>
  <si>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</si>
  <si>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</si>
  <si>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</si>
  <si>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</si>
  <si>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</si>
  <si>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</si>
  <si>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SANFIZ SRL (incetare cu 01.08.2019)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</si>
  <si>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</si>
  <si>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</si>
  <si>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</si>
  <si>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</si>
  <si>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</si>
  <si>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</si>
  <si>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</si>
  <si>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VALORI CONTRACT RECUPERARE - REABILITARE ÎN AMBULATOR ANUL 2019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</si>
</sst>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2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25" borderId="0" xfId="0" applyNumberFormat="1" applyFont="1" applyFill="1" applyAlignment="1">
      <alignment vertical="center" wrapText="1"/>
    </xf>
    <xf numFmtId="4" fontId="1" fillId="7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4" fontId="24" fillId="7" borderId="1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0" fillId="25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25" borderId="10" xfId="58" applyNumberFormat="1" applyFont="1" applyFill="1" applyBorder="1" applyAlignment="1">
      <alignment vertical="center"/>
      <protection/>
    </xf>
    <xf numFmtId="0" fontId="0" fillId="25" borderId="10" xfId="57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2" fontId="2" fillId="25" borderId="10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42" applyNumberFormat="1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1" fillId="2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4" fontId="24" fillId="2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4" fontId="2" fillId="0" borderId="12" xfId="42" applyNumberFormat="1" applyFont="1" applyFill="1" applyBorder="1" applyAlignment="1">
      <alignment horizontal="center" vertical="center" wrapText="1"/>
    </xf>
    <xf numFmtId="2" fontId="2" fillId="25" borderId="13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42" applyNumberFormat="1" applyFont="1" applyFill="1" applyBorder="1" applyAlignment="1">
      <alignment horizontal="center" vertical="center" wrapText="1"/>
    </xf>
    <xf numFmtId="1" fontId="2" fillId="0" borderId="13" xfId="42" applyNumberFormat="1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" fontId="2" fillId="0" borderId="11" xfId="42" applyNumberFormat="1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vertical="center"/>
    </xf>
    <xf numFmtId="4" fontId="24" fillId="20" borderId="15" xfId="0" applyNumberFormat="1" applyFont="1" applyFill="1" applyBorder="1" applyAlignment="1">
      <alignment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4" fontId="1" fillId="4" borderId="17" xfId="0" applyNumberFormat="1" applyFont="1" applyFill="1" applyBorder="1" applyAlignment="1">
      <alignment horizontal="right" vertical="center"/>
    </xf>
    <xf numFmtId="4" fontId="1" fillId="4" borderId="18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tabSelected="1" workbookViewId="0" topLeftCell="A1">
      <selection activeCell="U11" sqref="U11"/>
    </sheetView>
  </sheetViews>
  <sheetFormatPr defaultColWidth="9.140625" defaultRowHeight="12.75" outlineLevelCol="1"/>
  <cols>
    <col min="1" max="1" width="4.421875" style="3" customWidth="1"/>
    <col min="2" max="2" width="48.140625" style="6" customWidth="1"/>
    <col min="3" max="3" width="5.140625" style="6" hidden="1" customWidth="1"/>
    <col min="4" max="4" width="9.00390625" style="6" hidden="1" customWidth="1"/>
    <col min="5" max="5" width="14.8515625" style="2" customWidth="1"/>
    <col min="6" max="6" width="16.28125" style="2" customWidth="1"/>
    <col min="7" max="7" width="13.140625" style="2" customWidth="1"/>
    <col min="8" max="8" width="11.8515625" style="2" customWidth="1"/>
    <col min="9" max="9" width="12.421875" style="2" customWidth="1"/>
    <col min="10" max="10" width="15.28125" style="2" customWidth="1"/>
    <col min="11" max="11" width="13.421875" style="2" customWidth="1"/>
    <col min="12" max="12" width="12.00390625" style="2" customWidth="1"/>
    <col min="13" max="13" width="11.421875" style="2" customWidth="1"/>
    <col min="14" max="14" width="12.8515625" style="2" customWidth="1"/>
    <col min="15" max="15" width="0.13671875" style="2" hidden="1" customWidth="1" outlineLevel="1"/>
    <col min="16" max="16" width="12.7109375" style="2" customWidth="1" collapsed="1"/>
    <col min="17" max="16384" width="9.140625" style="2" customWidth="1"/>
  </cols>
  <sheetData>
    <row r="2" spans="1:16" ht="18">
      <c r="A2" s="20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4" ht="13.5" thickBot="1"/>
    <row r="5" spans="1:16" s="5" customFormat="1" ht="44.25" customHeight="1">
      <c r="A5" s="35" t="s">
        <v>0</v>
      </c>
      <c r="B5" s="36" t="s">
        <v>2</v>
      </c>
      <c r="C5" s="37" t="s">
        <v>1</v>
      </c>
      <c r="D5" s="38" t="s">
        <v>17</v>
      </c>
      <c r="E5" s="39" t="s">
        <v>94</v>
      </c>
      <c r="F5" s="39" t="s">
        <v>93</v>
      </c>
      <c r="G5" s="40" t="s">
        <v>10</v>
      </c>
      <c r="H5" s="40" t="s">
        <v>11</v>
      </c>
      <c r="I5" s="40" t="s">
        <v>12</v>
      </c>
      <c r="J5" s="39" t="s">
        <v>92</v>
      </c>
      <c r="K5" s="40" t="s">
        <v>13</v>
      </c>
      <c r="L5" s="40" t="s">
        <v>14</v>
      </c>
      <c r="M5" s="40" t="s">
        <v>15</v>
      </c>
      <c r="N5" s="39" t="s">
        <v>91</v>
      </c>
      <c r="O5" s="41" t="s">
        <v>90</v>
      </c>
      <c r="P5" s="42" t="s">
        <v>90</v>
      </c>
    </row>
    <row r="6" spans="1:16" s="5" customFormat="1" ht="40.5" customHeight="1">
      <c r="A6" s="43"/>
      <c r="B6" s="22"/>
      <c r="C6" s="23"/>
      <c r="D6" s="24"/>
      <c r="E6" s="26"/>
      <c r="F6" s="27"/>
      <c r="G6" s="25"/>
      <c r="H6" s="25"/>
      <c r="I6" s="25"/>
      <c r="J6" s="27"/>
      <c r="K6" s="25"/>
      <c r="L6" s="25"/>
      <c r="M6" s="25"/>
      <c r="N6" s="27"/>
      <c r="O6" s="28"/>
      <c r="P6" s="44"/>
    </row>
    <row r="7" spans="1:16" ht="21" customHeight="1">
      <c r="A7" s="8">
        <v>1</v>
      </c>
      <c r="B7" s="13" t="s">
        <v>97</v>
      </c>
      <c r="C7" s="29" t="s">
        <v>47</v>
      </c>
      <c r="D7" s="29" t="s">
        <v>18</v>
      </c>
      <c r="E7" s="7">
        <v>72243</v>
      </c>
      <c r="F7" s="7">
        <v>73199</v>
      </c>
      <c r="G7" s="4">
        <v>25802.92</v>
      </c>
      <c r="H7" s="4">
        <v>22270.82</v>
      </c>
      <c r="I7" s="4">
        <v>23152.06</v>
      </c>
      <c r="J7" s="7">
        <v>71225.8</v>
      </c>
      <c r="K7" s="4">
        <v>25949.22</v>
      </c>
      <c r="L7" s="4">
        <v>23696.44</v>
      </c>
      <c r="M7" s="4">
        <v>0</v>
      </c>
      <c r="N7" s="7">
        <v>49645.66</v>
      </c>
      <c r="O7" s="30">
        <v>266313.46</v>
      </c>
      <c r="P7" s="45">
        <v>266313.46</v>
      </c>
    </row>
    <row r="8" spans="1:16" ht="21" customHeight="1">
      <c r="A8" s="8">
        <f aca="true" t="shared" si="0" ref="A8:A42">A7+1</f>
        <v>2</v>
      </c>
      <c r="B8" s="13" t="s">
        <v>41</v>
      </c>
      <c r="C8" s="29" t="s">
        <v>48</v>
      </c>
      <c r="D8" s="29" t="s">
        <v>19</v>
      </c>
      <c r="E8" s="7">
        <v>98028</v>
      </c>
      <c r="F8" s="7">
        <v>93554</v>
      </c>
      <c r="G8" s="4">
        <v>43210.29</v>
      </c>
      <c r="H8" s="4">
        <v>31936.5</v>
      </c>
      <c r="I8" s="4">
        <v>33200.19</v>
      </c>
      <c r="J8" s="7">
        <v>108346.98</v>
      </c>
      <c r="K8" s="4">
        <v>37211.34</v>
      </c>
      <c r="L8" s="4">
        <v>33984.12</v>
      </c>
      <c r="M8" s="4">
        <v>0</v>
      </c>
      <c r="N8" s="7">
        <v>71195.46</v>
      </c>
      <c r="O8" s="30">
        <v>371124.44</v>
      </c>
      <c r="P8" s="45">
        <v>371124.44</v>
      </c>
    </row>
    <row r="9" spans="1:16" ht="27" customHeight="1">
      <c r="A9" s="8">
        <f t="shared" si="0"/>
        <v>3</v>
      </c>
      <c r="B9" s="13" t="s">
        <v>98</v>
      </c>
      <c r="C9" s="29" t="s">
        <v>49</v>
      </c>
      <c r="D9" s="29" t="s">
        <v>20</v>
      </c>
      <c r="E9" s="7">
        <v>71510</v>
      </c>
      <c r="F9" s="7">
        <v>76434</v>
      </c>
      <c r="G9" s="4">
        <v>26344.48</v>
      </c>
      <c r="H9" s="4">
        <v>26881.25</v>
      </c>
      <c r="I9" s="4">
        <v>27944.92</v>
      </c>
      <c r="J9" s="7">
        <v>81170.65</v>
      </c>
      <c r="K9" s="4">
        <v>31321.14</v>
      </c>
      <c r="L9" s="4">
        <v>28574.28</v>
      </c>
      <c r="M9" s="4">
        <v>0</v>
      </c>
      <c r="N9" s="7">
        <v>59895.42</v>
      </c>
      <c r="O9" s="30">
        <v>289010.07</v>
      </c>
      <c r="P9" s="45">
        <v>289010.07</v>
      </c>
    </row>
    <row r="10" spans="1:16" ht="21" customHeight="1">
      <c r="A10" s="8">
        <f t="shared" si="0"/>
        <v>4</v>
      </c>
      <c r="B10" s="13" t="s">
        <v>42</v>
      </c>
      <c r="C10" s="29" t="s">
        <v>50</v>
      </c>
      <c r="D10" s="29" t="s">
        <v>51</v>
      </c>
      <c r="E10" s="7">
        <v>72152</v>
      </c>
      <c r="F10" s="7">
        <v>68417.5</v>
      </c>
      <c r="G10" s="4">
        <v>32589.38</v>
      </c>
      <c r="H10" s="4">
        <v>23796.81</v>
      </c>
      <c r="I10" s="4">
        <v>24738.43</v>
      </c>
      <c r="J10" s="7">
        <v>81124.62</v>
      </c>
      <c r="K10" s="4">
        <v>27727.25</v>
      </c>
      <c r="L10" s="4">
        <v>25353.71</v>
      </c>
      <c r="M10" s="4">
        <v>0</v>
      </c>
      <c r="N10" s="7">
        <v>53080.96</v>
      </c>
      <c r="O10" s="30">
        <v>274775.08</v>
      </c>
      <c r="P10" s="45">
        <v>274775.08</v>
      </c>
    </row>
    <row r="11" spans="1:16" ht="21" customHeight="1">
      <c r="A11" s="8">
        <f t="shared" si="0"/>
        <v>5</v>
      </c>
      <c r="B11" s="13" t="s">
        <v>99</v>
      </c>
      <c r="C11" s="29" t="s">
        <v>52</v>
      </c>
      <c r="D11" s="29" t="s">
        <v>21</v>
      </c>
      <c r="E11" s="7">
        <v>76794.5</v>
      </c>
      <c r="F11" s="7">
        <v>80139</v>
      </c>
      <c r="G11" s="4">
        <v>27785.12</v>
      </c>
      <c r="H11" s="4">
        <v>25045.85</v>
      </c>
      <c r="I11" s="4">
        <v>26036.89</v>
      </c>
      <c r="J11" s="7">
        <v>78867.86</v>
      </c>
      <c r="K11" s="4">
        <v>29182.59</v>
      </c>
      <c r="L11" s="4">
        <v>26625.52</v>
      </c>
      <c r="M11" s="4">
        <v>0</v>
      </c>
      <c r="N11" s="7">
        <v>55808.11</v>
      </c>
      <c r="O11" s="30">
        <v>291609.47</v>
      </c>
      <c r="P11" s="45">
        <v>291609.47</v>
      </c>
    </row>
    <row r="12" spans="1:16" s="12" customFormat="1" ht="34.5" customHeight="1">
      <c r="A12" s="10"/>
      <c r="B12" s="31" t="s">
        <v>95</v>
      </c>
      <c r="C12" s="32" t="s">
        <v>53</v>
      </c>
      <c r="D12" s="32" t="s">
        <v>22</v>
      </c>
      <c r="E12" s="9">
        <v>41934</v>
      </c>
      <c r="F12" s="9">
        <v>13752</v>
      </c>
      <c r="G12" s="11">
        <v>0</v>
      </c>
      <c r="H12" s="11">
        <v>0</v>
      </c>
      <c r="I12" s="11">
        <v>0</v>
      </c>
      <c r="J12" s="9">
        <v>0</v>
      </c>
      <c r="K12" s="11">
        <v>0</v>
      </c>
      <c r="L12" s="11">
        <v>0</v>
      </c>
      <c r="M12" s="11">
        <v>0</v>
      </c>
      <c r="N12" s="9">
        <v>0</v>
      </c>
      <c r="O12" s="33">
        <v>55686</v>
      </c>
      <c r="P12" s="46">
        <v>55686</v>
      </c>
    </row>
    <row r="13" spans="1:16" ht="21" customHeight="1">
      <c r="A13" s="8">
        <v>6</v>
      </c>
      <c r="B13" s="13" t="s">
        <v>3</v>
      </c>
      <c r="C13" s="29" t="s">
        <v>54</v>
      </c>
      <c r="D13" s="29" t="s">
        <v>23</v>
      </c>
      <c r="E13" s="7">
        <v>34265.5</v>
      </c>
      <c r="F13" s="7">
        <v>35542</v>
      </c>
      <c r="G13" s="4">
        <v>12274.74</v>
      </c>
      <c r="H13" s="4">
        <v>10549.48</v>
      </c>
      <c r="I13" s="4">
        <v>10966.91</v>
      </c>
      <c r="J13" s="7">
        <v>33791.13</v>
      </c>
      <c r="K13" s="4">
        <v>12291.9</v>
      </c>
      <c r="L13" s="4">
        <v>11223.08</v>
      </c>
      <c r="M13" s="4">
        <v>0</v>
      </c>
      <c r="N13" s="7">
        <v>23514.98</v>
      </c>
      <c r="O13" s="30">
        <v>127113.61</v>
      </c>
      <c r="P13" s="45">
        <v>127113.61</v>
      </c>
    </row>
    <row r="14" spans="1:16" ht="24" customHeight="1">
      <c r="A14" s="8">
        <f t="shared" si="0"/>
        <v>7</v>
      </c>
      <c r="B14" s="13" t="s">
        <v>100</v>
      </c>
      <c r="C14" s="29" t="s">
        <v>55</v>
      </c>
      <c r="D14" s="29" t="s">
        <v>24</v>
      </c>
      <c r="E14" s="7">
        <v>45658.4</v>
      </c>
      <c r="F14" s="7">
        <v>54279</v>
      </c>
      <c r="G14" s="4">
        <v>19548.81</v>
      </c>
      <c r="H14" s="4">
        <v>20307.67</v>
      </c>
      <c r="I14" s="4">
        <v>21111.22</v>
      </c>
      <c r="J14" s="7">
        <v>60967.7</v>
      </c>
      <c r="K14" s="4">
        <v>23661.82</v>
      </c>
      <c r="L14" s="4">
        <v>21593.59</v>
      </c>
      <c r="M14" s="4">
        <v>0</v>
      </c>
      <c r="N14" s="7">
        <v>45255.41</v>
      </c>
      <c r="O14" s="30">
        <v>206160.51</v>
      </c>
      <c r="P14" s="45">
        <v>206160.51</v>
      </c>
    </row>
    <row r="15" spans="1:16" ht="21" customHeight="1">
      <c r="A15" s="8">
        <f t="shared" si="0"/>
        <v>8</v>
      </c>
      <c r="B15" s="13" t="s">
        <v>101</v>
      </c>
      <c r="C15" s="29" t="s">
        <v>56</v>
      </c>
      <c r="D15" s="29" t="s">
        <v>25</v>
      </c>
      <c r="E15" s="7">
        <v>106598.5</v>
      </c>
      <c r="F15" s="7">
        <v>99017</v>
      </c>
      <c r="G15" s="4">
        <v>33312.82</v>
      </c>
      <c r="H15" s="4">
        <v>34167.18</v>
      </c>
      <c r="I15" s="4">
        <v>35519.13</v>
      </c>
      <c r="J15" s="7">
        <v>102999.13</v>
      </c>
      <c r="K15" s="4">
        <v>39810.45</v>
      </c>
      <c r="L15" s="4">
        <v>36329.69</v>
      </c>
      <c r="M15" s="4">
        <v>0</v>
      </c>
      <c r="N15" s="7">
        <v>76140.14</v>
      </c>
      <c r="O15" s="30">
        <v>384754.77</v>
      </c>
      <c r="P15" s="45">
        <v>384754.77</v>
      </c>
    </row>
    <row r="16" spans="1:16" ht="21" customHeight="1">
      <c r="A16" s="8">
        <f t="shared" si="0"/>
        <v>9</v>
      </c>
      <c r="B16" s="13" t="s">
        <v>43</v>
      </c>
      <c r="C16" s="29" t="s">
        <v>57</v>
      </c>
      <c r="D16" s="29" t="s">
        <v>26</v>
      </c>
      <c r="E16" s="7">
        <v>59862</v>
      </c>
      <c r="F16" s="7">
        <v>59736</v>
      </c>
      <c r="G16" s="4">
        <v>20609.22</v>
      </c>
      <c r="H16" s="4">
        <v>10360.47</v>
      </c>
      <c r="I16" s="4">
        <v>10770.42</v>
      </c>
      <c r="J16" s="7">
        <v>41740.11</v>
      </c>
      <c r="K16" s="4">
        <v>12071.67</v>
      </c>
      <c r="L16" s="4">
        <v>11023.99</v>
      </c>
      <c r="M16" s="4">
        <v>0</v>
      </c>
      <c r="N16" s="7">
        <v>23095.66</v>
      </c>
      <c r="O16" s="30">
        <v>184433.77</v>
      </c>
      <c r="P16" s="45">
        <v>184433.77</v>
      </c>
    </row>
    <row r="17" spans="1:16" ht="21" customHeight="1">
      <c r="A17" s="8">
        <f t="shared" si="0"/>
        <v>10</v>
      </c>
      <c r="B17" s="14" t="s">
        <v>44</v>
      </c>
      <c r="C17" s="29" t="s">
        <v>58</v>
      </c>
      <c r="D17" s="29" t="s">
        <v>27</v>
      </c>
      <c r="E17" s="7">
        <v>80942.5</v>
      </c>
      <c r="F17" s="7">
        <v>81828.5</v>
      </c>
      <c r="G17" s="4">
        <v>28230.95</v>
      </c>
      <c r="H17" s="4">
        <v>23902.14</v>
      </c>
      <c r="I17" s="4">
        <v>24847.93</v>
      </c>
      <c r="J17" s="7">
        <v>76981.02</v>
      </c>
      <c r="K17" s="4">
        <v>27849.98</v>
      </c>
      <c r="L17" s="4">
        <v>25415.37</v>
      </c>
      <c r="M17" s="4">
        <v>0</v>
      </c>
      <c r="N17" s="7">
        <v>53265.35</v>
      </c>
      <c r="O17" s="30">
        <v>293017.37</v>
      </c>
      <c r="P17" s="45">
        <v>293017.37</v>
      </c>
    </row>
    <row r="18" spans="1:16" ht="21" customHeight="1">
      <c r="A18" s="8">
        <f t="shared" si="0"/>
        <v>11</v>
      </c>
      <c r="B18" s="15" t="s">
        <v>16</v>
      </c>
      <c r="C18" s="29" t="s">
        <v>59</v>
      </c>
      <c r="D18" s="29" t="s">
        <v>28</v>
      </c>
      <c r="E18" s="7">
        <v>71146</v>
      </c>
      <c r="F18" s="7">
        <v>73152</v>
      </c>
      <c r="G18" s="4">
        <v>26594.15</v>
      </c>
      <c r="H18" s="4">
        <v>24644.41</v>
      </c>
      <c r="I18" s="4">
        <v>25619.56</v>
      </c>
      <c r="J18" s="7">
        <v>76858.12</v>
      </c>
      <c r="K18" s="4">
        <v>28714.84</v>
      </c>
      <c r="L18" s="4">
        <v>29059.84</v>
      </c>
      <c r="M18" s="4">
        <v>0</v>
      </c>
      <c r="N18" s="7">
        <v>57774.68</v>
      </c>
      <c r="O18" s="30">
        <v>278930.8</v>
      </c>
      <c r="P18" s="45">
        <v>278930.8</v>
      </c>
    </row>
    <row r="19" spans="1:16" ht="21" customHeight="1">
      <c r="A19" s="8">
        <f t="shared" si="0"/>
        <v>12</v>
      </c>
      <c r="B19" s="15" t="s">
        <v>102</v>
      </c>
      <c r="C19" s="29" t="s">
        <v>60</v>
      </c>
      <c r="D19" s="29" t="s">
        <v>29</v>
      </c>
      <c r="E19" s="7">
        <v>0</v>
      </c>
      <c r="F19" s="7">
        <v>0</v>
      </c>
      <c r="G19" s="4">
        <v>0</v>
      </c>
      <c r="H19" s="4">
        <v>25017.25</v>
      </c>
      <c r="I19" s="4">
        <v>26007.15</v>
      </c>
      <c r="J19" s="7">
        <v>51024.4</v>
      </c>
      <c r="K19" s="4">
        <v>29149.25</v>
      </c>
      <c r="L19" s="4">
        <v>26638.85</v>
      </c>
      <c r="M19" s="4">
        <v>0</v>
      </c>
      <c r="N19" s="7">
        <v>55788.1</v>
      </c>
      <c r="O19" s="30">
        <v>106812.5</v>
      </c>
      <c r="P19" s="45">
        <v>106812.5</v>
      </c>
    </row>
    <row r="20" spans="1:16" ht="21" customHeight="1">
      <c r="A20" s="8">
        <f t="shared" si="0"/>
        <v>13</v>
      </c>
      <c r="B20" s="13" t="s">
        <v>103</v>
      </c>
      <c r="C20" s="29" t="s">
        <v>61</v>
      </c>
      <c r="D20" s="29" t="s">
        <v>30</v>
      </c>
      <c r="E20" s="7">
        <v>31914</v>
      </c>
      <c r="F20" s="7">
        <v>32474.7</v>
      </c>
      <c r="G20" s="4">
        <v>11520.69</v>
      </c>
      <c r="H20" s="4">
        <v>9828.18</v>
      </c>
      <c r="I20" s="4">
        <v>10217.06</v>
      </c>
      <c r="J20" s="7">
        <v>31565.93</v>
      </c>
      <c r="K20" s="4">
        <v>11451.46</v>
      </c>
      <c r="L20" s="4">
        <v>10458.91</v>
      </c>
      <c r="M20" s="4">
        <v>0</v>
      </c>
      <c r="N20" s="7">
        <v>21910.37</v>
      </c>
      <c r="O20" s="30">
        <v>117865</v>
      </c>
      <c r="P20" s="45">
        <v>117865</v>
      </c>
    </row>
    <row r="21" spans="1:16" ht="21" customHeight="1">
      <c r="A21" s="8">
        <f t="shared" si="0"/>
        <v>14</v>
      </c>
      <c r="B21" s="13" t="s">
        <v>7</v>
      </c>
      <c r="C21" s="29" t="s">
        <v>62</v>
      </c>
      <c r="D21" s="29" t="s">
        <v>31</v>
      </c>
      <c r="E21" s="7">
        <v>62450</v>
      </c>
      <c r="F21" s="7">
        <v>62629.5</v>
      </c>
      <c r="G21" s="4">
        <v>19917.44</v>
      </c>
      <c r="H21" s="4">
        <v>18119.56</v>
      </c>
      <c r="I21" s="4">
        <v>18836.53</v>
      </c>
      <c r="J21" s="7">
        <v>56873.53</v>
      </c>
      <c r="K21" s="4">
        <v>21112.3</v>
      </c>
      <c r="L21" s="4">
        <v>19270.44</v>
      </c>
      <c r="M21" s="4">
        <v>0</v>
      </c>
      <c r="N21" s="7">
        <v>40382.74</v>
      </c>
      <c r="O21" s="30">
        <v>222335.77</v>
      </c>
      <c r="P21" s="45">
        <v>222335.77</v>
      </c>
    </row>
    <row r="22" spans="1:16" ht="21" customHeight="1">
      <c r="A22" s="8">
        <f t="shared" si="0"/>
        <v>15</v>
      </c>
      <c r="B22" s="13" t="s">
        <v>104</v>
      </c>
      <c r="C22" s="29"/>
      <c r="D22" s="29"/>
      <c r="E22" s="7">
        <v>22846</v>
      </c>
      <c r="F22" s="7">
        <v>22957</v>
      </c>
      <c r="G22" s="4">
        <v>8198.09</v>
      </c>
      <c r="H22" s="4">
        <v>9734.74</v>
      </c>
      <c r="I22" s="4">
        <v>10119.92</v>
      </c>
      <c r="J22" s="7">
        <v>28052.75</v>
      </c>
      <c r="K22" s="4">
        <v>11342.58</v>
      </c>
      <c r="L22" s="4">
        <v>10337.67</v>
      </c>
      <c r="M22" s="4">
        <v>0</v>
      </c>
      <c r="N22" s="7">
        <v>21680.25</v>
      </c>
      <c r="O22" s="30">
        <v>95536</v>
      </c>
      <c r="P22" s="45">
        <v>95536</v>
      </c>
    </row>
    <row r="23" spans="1:16" ht="21" customHeight="1">
      <c r="A23" s="8">
        <f t="shared" si="0"/>
        <v>16</v>
      </c>
      <c r="B23" s="13" t="s">
        <v>105</v>
      </c>
      <c r="C23" s="29" t="s">
        <v>63</v>
      </c>
      <c r="D23" s="29" t="s">
        <v>32</v>
      </c>
      <c r="E23" s="7">
        <v>0</v>
      </c>
      <c r="F23" s="7">
        <v>0</v>
      </c>
      <c r="G23" s="4">
        <v>0</v>
      </c>
      <c r="H23" s="4">
        <v>4087.06</v>
      </c>
      <c r="I23" s="4">
        <v>4248.78</v>
      </c>
      <c r="J23" s="7">
        <v>8335.84</v>
      </c>
      <c r="K23" s="4">
        <v>4762.1</v>
      </c>
      <c r="L23" s="4">
        <v>4357.41</v>
      </c>
      <c r="M23" s="4">
        <v>0</v>
      </c>
      <c r="N23" s="7">
        <v>9119.51</v>
      </c>
      <c r="O23" s="30">
        <v>17455.35</v>
      </c>
      <c r="P23" s="45">
        <v>17455.35</v>
      </c>
    </row>
    <row r="24" spans="1:16" ht="21" customHeight="1">
      <c r="A24" s="8">
        <f t="shared" si="0"/>
        <v>17</v>
      </c>
      <c r="B24" s="16" t="s">
        <v>106</v>
      </c>
      <c r="C24" s="29" t="s">
        <v>64</v>
      </c>
      <c r="D24" s="29" t="s">
        <v>33</v>
      </c>
      <c r="E24" s="7">
        <v>52579</v>
      </c>
      <c r="F24" s="7">
        <v>54872</v>
      </c>
      <c r="G24" s="4">
        <v>23535.38</v>
      </c>
      <c r="H24" s="4">
        <v>22735.3</v>
      </c>
      <c r="I24" s="4">
        <v>23634.92</v>
      </c>
      <c r="J24" s="7">
        <v>69905.6</v>
      </c>
      <c r="K24" s="4">
        <v>26490.42</v>
      </c>
      <c r="L24" s="4">
        <v>24195.5</v>
      </c>
      <c r="M24" s="4">
        <v>0</v>
      </c>
      <c r="N24" s="7">
        <v>50685.92</v>
      </c>
      <c r="O24" s="30">
        <v>228042.52</v>
      </c>
      <c r="P24" s="45">
        <v>228042.52</v>
      </c>
    </row>
    <row r="25" spans="1:16" ht="21" customHeight="1">
      <c r="A25" s="8">
        <f t="shared" si="0"/>
        <v>18</v>
      </c>
      <c r="B25" s="14" t="s">
        <v>107</v>
      </c>
      <c r="C25" s="29" t="s">
        <v>65</v>
      </c>
      <c r="D25" s="29" t="s">
        <v>34</v>
      </c>
      <c r="E25" s="7">
        <v>111072</v>
      </c>
      <c r="F25" s="7">
        <v>104712</v>
      </c>
      <c r="G25" s="4">
        <v>36991.57</v>
      </c>
      <c r="H25" s="4">
        <v>38645.12</v>
      </c>
      <c r="I25" s="4">
        <v>40174.26</v>
      </c>
      <c r="J25" s="7">
        <v>115810.95</v>
      </c>
      <c r="K25" s="4">
        <v>45028</v>
      </c>
      <c r="L25" s="4">
        <v>41133.73</v>
      </c>
      <c r="M25" s="4">
        <v>0</v>
      </c>
      <c r="N25" s="7">
        <v>86161.73</v>
      </c>
      <c r="O25" s="30">
        <v>417756.68</v>
      </c>
      <c r="P25" s="45">
        <v>417756.68</v>
      </c>
    </row>
    <row r="26" spans="1:16" ht="21" customHeight="1">
      <c r="A26" s="8">
        <f t="shared" si="0"/>
        <v>19</v>
      </c>
      <c r="B26" s="13" t="s">
        <v>8</v>
      </c>
      <c r="C26" s="29" t="s">
        <v>66</v>
      </c>
      <c r="D26" s="29" t="s">
        <v>35</v>
      </c>
      <c r="E26" s="7">
        <v>57802</v>
      </c>
      <c r="F26" s="7">
        <v>60004</v>
      </c>
      <c r="G26" s="4">
        <v>20698.84</v>
      </c>
      <c r="H26" s="4">
        <v>20170.51</v>
      </c>
      <c r="I26" s="4">
        <v>20968.62</v>
      </c>
      <c r="J26" s="7">
        <v>61837.97</v>
      </c>
      <c r="K26" s="4">
        <v>23501.99</v>
      </c>
      <c r="L26" s="4">
        <v>21461.34</v>
      </c>
      <c r="M26" s="4">
        <v>0</v>
      </c>
      <c r="N26" s="7">
        <v>44963.33</v>
      </c>
      <c r="O26" s="30">
        <v>224607.3</v>
      </c>
      <c r="P26" s="45">
        <v>224607.3</v>
      </c>
    </row>
    <row r="27" spans="1:16" ht="21" customHeight="1">
      <c r="A27" s="8">
        <f t="shared" si="0"/>
        <v>20</v>
      </c>
      <c r="B27" s="13" t="s">
        <v>108</v>
      </c>
      <c r="C27" s="29" t="s">
        <v>67</v>
      </c>
      <c r="D27" s="29" t="s">
        <v>36</v>
      </c>
      <c r="E27" s="7">
        <v>30084</v>
      </c>
      <c r="F27" s="7">
        <v>30162</v>
      </c>
      <c r="G27" s="4">
        <v>10973.66</v>
      </c>
      <c r="H27" s="4">
        <v>12366.67</v>
      </c>
      <c r="I27" s="4">
        <v>12856</v>
      </c>
      <c r="J27" s="7">
        <v>36196.33</v>
      </c>
      <c r="K27" s="4">
        <v>14409.22</v>
      </c>
      <c r="L27" s="4">
        <v>13143.5</v>
      </c>
      <c r="M27" s="4">
        <v>0</v>
      </c>
      <c r="N27" s="7">
        <v>27552.72</v>
      </c>
      <c r="O27" s="30">
        <v>123995.05</v>
      </c>
      <c r="P27" s="45">
        <v>123995.05</v>
      </c>
    </row>
    <row r="28" spans="1:16" ht="21" customHeight="1">
      <c r="A28" s="8">
        <f t="shared" si="0"/>
        <v>21</v>
      </c>
      <c r="B28" s="13" t="s">
        <v>45</v>
      </c>
      <c r="C28" s="29" t="s">
        <v>68</v>
      </c>
      <c r="D28" s="29" t="s">
        <v>37</v>
      </c>
      <c r="E28" s="7">
        <v>51799</v>
      </c>
      <c r="F28" s="7">
        <v>52519</v>
      </c>
      <c r="G28" s="4">
        <v>16336.78</v>
      </c>
      <c r="H28" s="4">
        <v>15687.81</v>
      </c>
      <c r="I28" s="4">
        <v>16308.55</v>
      </c>
      <c r="J28" s="7">
        <v>48333.14</v>
      </c>
      <c r="K28" s="4">
        <v>18278.9</v>
      </c>
      <c r="L28" s="4">
        <v>16686.55</v>
      </c>
      <c r="M28" s="4">
        <v>0</v>
      </c>
      <c r="N28" s="7">
        <v>34965.45</v>
      </c>
      <c r="O28" s="30">
        <v>187616.59</v>
      </c>
      <c r="P28" s="45">
        <v>187616.59</v>
      </c>
    </row>
    <row r="29" spans="1:16" ht="21" customHeight="1">
      <c r="A29" s="8">
        <f t="shared" si="0"/>
        <v>22</v>
      </c>
      <c r="B29" s="13" t="s">
        <v>6</v>
      </c>
      <c r="C29" s="29" t="s">
        <v>69</v>
      </c>
      <c r="D29" s="29" t="s">
        <v>38</v>
      </c>
      <c r="E29" s="7">
        <v>69745.5</v>
      </c>
      <c r="F29" s="7">
        <v>72351</v>
      </c>
      <c r="G29" s="4">
        <v>24932.29</v>
      </c>
      <c r="H29" s="4">
        <v>30108.87</v>
      </c>
      <c r="I29" s="4">
        <v>31300.24</v>
      </c>
      <c r="J29" s="7">
        <v>86341.4</v>
      </c>
      <c r="K29" s="4">
        <v>35081.84</v>
      </c>
      <c r="L29" s="4">
        <v>32015.63</v>
      </c>
      <c r="M29" s="4">
        <v>0</v>
      </c>
      <c r="N29" s="7">
        <v>67097.47</v>
      </c>
      <c r="O29" s="30">
        <v>295535.37</v>
      </c>
      <c r="P29" s="45">
        <v>295535.37</v>
      </c>
    </row>
    <row r="30" spans="1:16" ht="21" customHeight="1">
      <c r="A30" s="8">
        <f t="shared" si="0"/>
        <v>23</v>
      </c>
      <c r="B30" s="13" t="s">
        <v>46</v>
      </c>
      <c r="C30" s="29"/>
      <c r="D30" s="29"/>
      <c r="E30" s="7">
        <v>48335</v>
      </c>
      <c r="F30" s="7">
        <v>50602</v>
      </c>
      <c r="G30" s="4">
        <v>17012.75</v>
      </c>
      <c r="H30" s="4">
        <v>15186.78</v>
      </c>
      <c r="I30" s="4">
        <v>15787.7</v>
      </c>
      <c r="J30" s="7">
        <v>47987.23</v>
      </c>
      <c r="K30" s="4">
        <v>17695.12</v>
      </c>
      <c r="L30" s="4">
        <v>16145.24</v>
      </c>
      <c r="M30" s="4">
        <v>0</v>
      </c>
      <c r="N30" s="7">
        <v>33840.36</v>
      </c>
      <c r="O30" s="30">
        <v>180764.59</v>
      </c>
      <c r="P30" s="45">
        <v>180764.59</v>
      </c>
    </row>
    <row r="31" spans="1:16" ht="21" customHeight="1">
      <c r="A31" s="8">
        <f t="shared" si="0"/>
        <v>24</v>
      </c>
      <c r="B31" s="13" t="s">
        <v>109</v>
      </c>
      <c r="C31" s="29"/>
      <c r="D31" s="29"/>
      <c r="E31" s="7">
        <v>0</v>
      </c>
      <c r="F31" s="7">
        <v>0</v>
      </c>
      <c r="G31" s="4">
        <v>0</v>
      </c>
      <c r="H31" s="4">
        <v>22944.76</v>
      </c>
      <c r="I31" s="4">
        <v>23852.66</v>
      </c>
      <c r="J31" s="7">
        <v>46797.42</v>
      </c>
      <c r="K31" s="4">
        <v>26734.47</v>
      </c>
      <c r="L31" s="4">
        <v>24424.93</v>
      </c>
      <c r="M31" s="4">
        <v>0</v>
      </c>
      <c r="N31" s="7">
        <v>51159.4</v>
      </c>
      <c r="O31" s="30">
        <v>97956.82</v>
      </c>
      <c r="P31" s="45">
        <v>97956.82</v>
      </c>
    </row>
    <row r="32" spans="1:16" s="12" customFormat="1" ht="28.5" customHeight="1">
      <c r="A32" s="10"/>
      <c r="B32" s="31" t="s">
        <v>96</v>
      </c>
      <c r="C32" s="32" t="s">
        <v>70</v>
      </c>
      <c r="D32" s="32" t="s">
        <v>39</v>
      </c>
      <c r="E32" s="9">
        <v>66616</v>
      </c>
      <c r="F32" s="9">
        <v>62481</v>
      </c>
      <c r="G32" s="11">
        <v>0</v>
      </c>
      <c r="H32" s="11">
        <v>0</v>
      </c>
      <c r="I32" s="11">
        <v>0</v>
      </c>
      <c r="J32" s="9">
        <v>0</v>
      </c>
      <c r="K32" s="11">
        <v>0</v>
      </c>
      <c r="L32" s="11">
        <v>0</v>
      </c>
      <c r="M32" s="11">
        <v>0</v>
      </c>
      <c r="N32" s="9">
        <v>0</v>
      </c>
      <c r="O32" s="33">
        <v>129097</v>
      </c>
      <c r="P32" s="46">
        <v>129097</v>
      </c>
    </row>
    <row r="33" spans="1:16" s="19" customFormat="1" ht="21" customHeight="1">
      <c r="A33" s="17"/>
      <c r="B33" s="31" t="s">
        <v>110</v>
      </c>
      <c r="C33" s="34" t="s">
        <v>71</v>
      </c>
      <c r="D33" s="34" t="s">
        <v>40</v>
      </c>
      <c r="E33" s="9">
        <v>40137</v>
      </c>
      <c r="F33" s="9">
        <v>41951</v>
      </c>
      <c r="G33" s="18">
        <v>14458.08</v>
      </c>
      <c r="H33" s="18">
        <v>0</v>
      </c>
      <c r="I33" s="18">
        <v>0</v>
      </c>
      <c r="J33" s="9">
        <v>14458.08</v>
      </c>
      <c r="K33" s="18">
        <v>0</v>
      </c>
      <c r="L33" s="18">
        <v>0</v>
      </c>
      <c r="M33" s="18">
        <v>0</v>
      </c>
      <c r="N33" s="9">
        <v>0</v>
      </c>
      <c r="O33" s="33">
        <v>96546.08</v>
      </c>
      <c r="P33" s="46">
        <v>96546.08</v>
      </c>
    </row>
    <row r="34" spans="1:16" ht="21" customHeight="1">
      <c r="A34" s="8">
        <v>25</v>
      </c>
      <c r="B34" s="13" t="s">
        <v>111</v>
      </c>
      <c r="C34" s="29" t="s">
        <v>72</v>
      </c>
      <c r="D34" s="29" t="s">
        <v>73</v>
      </c>
      <c r="E34" s="7">
        <v>27853</v>
      </c>
      <c r="F34" s="7">
        <v>29332</v>
      </c>
      <c r="G34" s="4">
        <v>10074.33</v>
      </c>
      <c r="H34" s="4">
        <v>9992.19</v>
      </c>
      <c r="I34" s="4">
        <v>10387.57</v>
      </c>
      <c r="J34" s="7">
        <v>30454.09</v>
      </c>
      <c r="K34" s="4">
        <v>11642.57</v>
      </c>
      <c r="L34" s="4">
        <v>10624.25</v>
      </c>
      <c r="M34" s="4">
        <v>0</v>
      </c>
      <c r="N34" s="7">
        <v>22266.82</v>
      </c>
      <c r="O34" s="30">
        <v>109905.91</v>
      </c>
      <c r="P34" s="45">
        <v>109905.91</v>
      </c>
    </row>
    <row r="35" spans="1:16" ht="24.75" customHeight="1">
      <c r="A35" s="8">
        <f t="shared" si="0"/>
        <v>26</v>
      </c>
      <c r="B35" s="13" t="s">
        <v>112</v>
      </c>
      <c r="C35" s="29" t="s">
        <v>74</v>
      </c>
      <c r="D35" s="29" t="s">
        <v>75</v>
      </c>
      <c r="E35" s="7">
        <v>85156.5</v>
      </c>
      <c r="F35" s="7">
        <v>88254.5</v>
      </c>
      <c r="G35" s="4">
        <v>30579.58</v>
      </c>
      <c r="H35" s="4">
        <v>25628.77</v>
      </c>
      <c r="I35" s="4">
        <v>26642.86</v>
      </c>
      <c r="J35" s="7">
        <v>82851.21</v>
      </c>
      <c r="K35" s="4">
        <v>29861.77</v>
      </c>
      <c r="L35" s="4">
        <v>27257.85</v>
      </c>
      <c r="M35" s="4">
        <v>0</v>
      </c>
      <c r="N35" s="7">
        <v>57119.62</v>
      </c>
      <c r="O35" s="30">
        <v>313381.83</v>
      </c>
      <c r="P35" s="45">
        <v>313381.83</v>
      </c>
    </row>
    <row r="36" spans="1:16" ht="24.75" customHeight="1">
      <c r="A36" s="8">
        <f t="shared" si="0"/>
        <v>27</v>
      </c>
      <c r="B36" s="13" t="s">
        <v>113</v>
      </c>
      <c r="C36" s="29" t="s">
        <v>76</v>
      </c>
      <c r="D36" s="29" t="s">
        <v>77</v>
      </c>
      <c r="E36" s="7">
        <v>57615.5</v>
      </c>
      <c r="F36" s="7">
        <v>59748.5</v>
      </c>
      <c r="G36" s="4">
        <v>20629.05</v>
      </c>
      <c r="H36" s="4">
        <v>17390.12</v>
      </c>
      <c r="I36" s="4">
        <v>18078.23</v>
      </c>
      <c r="J36" s="7">
        <v>56097.4</v>
      </c>
      <c r="K36" s="4">
        <v>20262.38</v>
      </c>
      <c r="L36" s="4">
        <v>18501.94</v>
      </c>
      <c r="M36" s="4">
        <v>0</v>
      </c>
      <c r="N36" s="7">
        <v>38764.32</v>
      </c>
      <c r="O36" s="30">
        <v>212225.72</v>
      </c>
      <c r="P36" s="45">
        <v>212225.72</v>
      </c>
    </row>
    <row r="37" spans="1:16" ht="21" customHeight="1">
      <c r="A37" s="8">
        <f t="shared" si="0"/>
        <v>28</v>
      </c>
      <c r="B37" s="13" t="s">
        <v>114</v>
      </c>
      <c r="C37" s="29" t="s">
        <v>78</v>
      </c>
      <c r="D37" s="29" t="s">
        <v>79</v>
      </c>
      <c r="E37" s="7">
        <v>31514.5</v>
      </c>
      <c r="F37" s="7">
        <v>32628</v>
      </c>
      <c r="G37" s="4">
        <v>11293.36</v>
      </c>
      <c r="H37" s="4">
        <v>9967.13</v>
      </c>
      <c r="I37" s="4">
        <v>10361.52</v>
      </c>
      <c r="J37" s="7">
        <v>31622.01</v>
      </c>
      <c r="K37" s="4">
        <v>11613.37</v>
      </c>
      <c r="L37" s="4">
        <v>10594.02</v>
      </c>
      <c r="M37" s="4">
        <v>0</v>
      </c>
      <c r="N37" s="7">
        <v>22207.39</v>
      </c>
      <c r="O37" s="30">
        <v>117971.9</v>
      </c>
      <c r="P37" s="45">
        <v>117971.9</v>
      </c>
    </row>
    <row r="38" spans="1:16" ht="21" customHeight="1">
      <c r="A38" s="8">
        <f t="shared" si="0"/>
        <v>29</v>
      </c>
      <c r="B38" s="13" t="s">
        <v>4</v>
      </c>
      <c r="C38" s="29" t="s">
        <v>80</v>
      </c>
      <c r="D38" s="29" t="s">
        <v>81</v>
      </c>
      <c r="E38" s="7">
        <v>31359</v>
      </c>
      <c r="F38" s="7">
        <v>32584</v>
      </c>
      <c r="G38" s="4">
        <v>12746.28</v>
      </c>
      <c r="H38" s="4">
        <v>11677.68</v>
      </c>
      <c r="I38" s="4">
        <v>12139.76</v>
      </c>
      <c r="J38" s="7">
        <v>36563.72</v>
      </c>
      <c r="K38" s="4">
        <v>13606.45</v>
      </c>
      <c r="L38" s="4">
        <v>12418.79</v>
      </c>
      <c r="M38" s="4">
        <v>0</v>
      </c>
      <c r="N38" s="7">
        <v>26025.24</v>
      </c>
      <c r="O38" s="30">
        <v>126531.96</v>
      </c>
      <c r="P38" s="45">
        <v>126531.96</v>
      </c>
    </row>
    <row r="39" spans="1:16" ht="23.25" customHeight="1">
      <c r="A39" s="8">
        <f t="shared" si="0"/>
        <v>30</v>
      </c>
      <c r="B39" s="13" t="s">
        <v>115</v>
      </c>
      <c r="C39" s="29" t="s">
        <v>82</v>
      </c>
      <c r="D39" s="29" t="s">
        <v>83</v>
      </c>
      <c r="E39" s="7">
        <v>74346</v>
      </c>
      <c r="F39" s="7">
        <v>77140</v>
      </c>
      <c r="G39" s="4">
        <v>26580.66</v>
      </c>
      <c r="H39" s="4">
        <v>24223.22</v>
      </c>
      <c r="I39" s="4">
        <v>25181.71</v>
      </c>
      <c r="J39" s="7">
        <v>75985.59</v>
      </c>
      <c r="K39" s="4">
        <v>28224.09</v>
      </c>
      <c r="L39" s="4">
        <v>25763.76</v>
      </c>
      <c r="M39" s="4">
        <v>0</v>
      </c>
      <c r="N39" s="7">
        <v>53987.85</v>
      </c>
      <c r="O39" s="30">
        <v>281459.44</v>
      </c>
      <c r="P39" s="45">
        <v>281459.44</v>
      </c>
    </row>
    <row r="40" spans="1:16" ht="18" customHeight="1">
      <c r="A40" s="8">
        <f t="shared" si="0"/>
        <v>31</v>
      </c>
      <c r="B40" s="13" t="s">
        <v>116</v>
      </c>
      <c r="C40" s="29" t="s">
        <v>84</v>
      </c>
      <c r="D40" s="29" t="s">
        <v>85</v>
      </c>
      <c r="E40" s="7">
        <v>39992</v>
      </c>
      <c r="F40" s="7">
        <v>41510</v>
      </c>
      <c r="G40" s="4">
        <v>14315.95</v>
      </c>
      <c r="H40" s="4">
        <v>6439.37</v>
      </c>
      <c r="I40" s="4">
        <v>6694.16</v>
      </c>
      <c r="J40" s="7">
        <v>27449.48</v>
      </c>
      <c r="K40" s="4">
        <v>7502.93</v>
      </c>
      <c r="L40" s="4">
        <v>6841.69</v>
      </c>
      <c r="M40" s="4">
        <v>0</v>
      </c>
      <c r="N40" s="7">
        <v>14344.62</v>
      </c>
      <c r="O40" s="30">
        <v>123296.1</v>
      </c>
      <c r="P40" s="45">
        <v>123296.1</v>
      </c>
    </row>
    <row r="41" spans="1:16" ht="18" customHeight="1">
      <c r="A41" s="8">
        <f t="shared" si="0"/>
        <v>32</v>
      </c>
      <c r="B41" s="13" t="s">
        <v>117</v>
      </c>
      <c r="C41" s="29" t="s">
        <v>86</v>
      </c>
      <c r="D41" s="29" t="s">
        <v>87</v>
      </c>
      <c r="E41" s="7">
        <v>49986</v>
      </c>
      <c r="F41" s="7">
        <v>46740</v>
      </c>
      <c r="G41" s="4">
        <v>16117.68</v>
      </c>
      <c r="H41" s="4">
        <v>11483.91</v>
      </c>
      <c r="I41" s="4">
        <v>11938.3</v>
      </c>
      <c r="J41" s="7">
        <v>39539.89</v>
      </c>
      <c r="K41" s="4">
        <v>13380.65</v>
      </c>
      <c r="L41" s="4">
        <v>12212.35</v>
      </c>
      <c r="M41" s="4">
        <v>0</v>
      </c>
      <c r="N41" s="7">
        <v>25593</v>
      </c>
      <c r="O41" s="30">
        <v>161858.89</v>
      </c>
      <c r="P41" s="45">
        <v>161858.89</v>
      </c>
    </row>
    <row r="42" spans="1:16" ht="18" customHeight="1">
      <c r="A42" s="8">
        <f t="shared" si="0"/>
        <v>33</v>
      </c>
      <c r="B42" s="15" t="s">
        <v>9</v>
      </c>
      <c r="C42" s="29" t="s">
        <v>88</v>
      </c>
      <c r="D42" s="29" t="s">
        <v>89</v>
      </c>
      <c r="E42" s="7">
        <v>38859</v>
      </c>
      <c r="F42" s="7">
        <v>40485</v>
      </c>
      <c r="G42" s="4">
        <v>14125.99</v>
      </c>
      <c r="H42" s="4">
        <v>17814.72</v>
      </c>
      <c r="I42" s="4">
        <v>18519.61</v>
      </c>
      <c r="J42" s="7">
        <v>50460.32</v>
      </c>
      <c r="K42" s="4">
        <v>20757.11</v>
      </c>
      <c r="L42" s="4">
        <v>18954.85</v>
      </c>
      <c r="M42" s="4">
        <v>0</v>
      </c>
      <c r="N42" s="7">
        <v>39711.96</v>
      </c>
      <c r="O42" s="30">
        <v>169516.28</v>
      </c>
      <c r="P42" s="45">
        <v>169516.28</v>
      </c>
    </row>
    <row r="43" spans="1:16" ht="24" customHeight="1" thickBot="1">
      <c r="A43" s="47" t="s">
        <v>5</v>
      </c>
      <c r="B43" s="48"/>
      <c r="C43" s="49"/>
      <c r="D43" s="49"/>
      <c r="E43" s="50">
        <v>1913195.4</v>
      </c>
      <c r="F43" s="50">
        <v>1905187.2</v>
      </c>
      <c r="G43" s="50">
        <v>657341.33</v>
      </c>
      <c r="H43" s="50">
        <v>633112.3</v>
      </c>
      <c r="I43" s="50">
        <v>658163.77</v>
      </c>
      <c r="J43" s="50">
        <v>1948617.4</v>
      </c>
      <c r="K43" s="50">
        <v>737681.17</v>
      </c>
      <c r="L43" s="50">
        <v>676318.83</v>
      </c>
      <c r="M43" s="50">
        <v>0</v>
      </c>
      <c r="N43" s="50">
        <v>1414000</v>
      </c>
      <c r="O43" s="50">
        <v>7181000</v>
      </c>
      <c r="P43" s="51">
        <v>7181000</v>
      </c>
    </row>
    <row r="45" ht="12.75">
      <c r="P45" s="1"/>
    </row>
  </sheetData>
  <sheetProtection/>
  <mergeCells count="17">
    <mergeCell ref="F5:F6"/>
    <mergeCell ref="A2:P2"/>
    <mergeCell ref="K5:K6"/>
    <mergeCell ref="L5:L6"/>
    <mergeCell ref="P5:P6"/>
    <mergeCell ref="M5:M6"/>
    <mergeCell ref="N5:N6"/>
    <mergeCell ref="O5:O6"/>
    <mergeCell ref="G5:G6"/>
    <mergeCell ref="H5:H6"/>
    <mergeCell ref="I5:I6"/>
    <mergeCell ref="J5:J6"/>
    <mergeCell ref="B5:B6"/>
    <mergeCell ref="C5:C6"/>
    <mergeCell ref="A43:B43"/>
    <mergeCell ref="E5:E6"/>
    <mergeCell ref="A5:A6"/>
  </mergeCells>
  <printOptions horizontalCentered="1" verticalCentered="1"/>
  <pageMargins left="0.25" right="0.25" top="0.75" bottom="0.75" header="0.3" footer="0.3"/>
  <pageSetup fitToWidth="4" horizontalDpi="600" verticalDpi="600" orientation="portrait" paperSize="9" scale="64" r:id="rId1"/>
  <headerFooter alignWithMargins="0">
    <oddHeader>&amp;LCAS IASI
Angajamente legale recuperare-reabilitare ref. 134/22.07.2019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  <colBreaks count="1" manualBreakCount="1">
    <brk id="5" min="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margareta.miron</cp:lastModifiedBy>
  <cp:lastPrinted>2019-07-23T12:18:23Z</cp:lastPrinted>
  <dcterms:created xsi:type="dcterms:W3CDTF">2015-12-28T06:10:03Z</dcterms:created>
  <dcterms:modified xsi:type="dcterms:W3CDTF">2019-07-26T10:39:31Z</dcterms:modified>
  <cp:category/>
  <cp:version/>
  <cp:contentType/>
  <cp:contentStatus/>
</cp:coreProperties>
</file>